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/>
  <mc:AlternateContent xmlns:mc="http://schemas.openxmlformats.org/markup-compatibility/2006">
    <mc:Choice Requires="x15">
      <x15ac:absPath xmlns:x15ac="http://schemas.microsoft.com/office/spreadsheetml/2010/11/ac" url="G:\avdelning\Djuravdelningen\14007 Djurhälsoenh\Arbetsområden\Anmälningspliktiga djursjukdomar och RADSTAT\Statistik\2022\Slutgiltig\"/>
    </mc:Choice>
  </mc:AlternateContent>
  <xr:revisionPtr revIDLastSave="0" documentId="8_{A3368DF3-B25B-4635-A80C-0CC45C8BF92B}" xr6:coauthVersionLast="36" xr6:coauthVersionMax="36" xr10:uidLastSave="{00000000-0000-0000-0000-000000000000}"/>
  <bookViews>
    <workbookView xWindow="28680" yWindow="-120" windowWidth="38640" windowHeight="15840" xr2:uid="{3521078D-AA46-44AD-9B63-2259BF654BB4}"/>
  </bookViews>
  <sheets>
    <sheet name="Antal rapporterade indexfal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88" i="1" l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</calcChain>
</file>

<file path=xl/sharedStrings.xml><?xml version="1.0" encoding="utf-8"?>
<sst xmlns="http://schemas.openxmlformats.org/spreadsheetml/2006/main" count="307" uniqueCount="158">
  <si>
    <t>Antal rapporterade indexfall per län år 2022</t>
  </si>
  <si>
    <t>Sjukdom hos</t>
  </si>
  <si>
    <t>Sjukdomsnamn</t>
  </si>
  <si>
    <t>Djurslag/grupp</t>
  </si>
  <si>
    <t>Totalt</t>
  </si>
  <si>
    <t>Bin</t>
  </si>
  <si>
    <t xml:space="preserve">Amerikansk yngelröta  </t>
  </si>
  <si>
    <t>Insekter, bin</t>
  </si>
  <si>
    <t xml:space="preserve">Europeisk yngelröta  </t>
  </si>
  <si>
    <t>Fisk</t>
  </si>
  <si>
    <t xml:space="preserve">infektis pankreasnekros (IPN) utom genotyp 2 (4 08 152)  </t>
  </si>
  <si>
    <t>Fisk, vilda</t>
  </si>
  <si>
    <t xml:space="preserve">Koiherpesvirus (KHV)  </t>
  </si>
  <si>
    <t>Fisk, prydnad</t>
  </si>
  <si>
    <t xml:space="preserve">Renibakterios (BKD)  </t>
  </si>
  <si>
    <t>Fisk, odlade</t>
  </si>
  <si>
    <t xml:space="preserve">Yersinios (ERM)  </t>
  </si>
  <si>
    <t xml:space="preserve">Furunkulos (ASS)  </t>
  </si>
  <si>
    <t>Flera djurslag</t>
  </si>
  <si>
    <t xml:space="preserve">salmonellainfektion utom S. Gallinarum (2 05 110), S. Pullorum (2 05 111), S. arizonae (2 05 191) och S. enterica subspecies diarizonae serovar 61:(k):1,5(7) (2 00 019)  </t>
  </si>
  <si>
    <t>Fåglar, fjäderfä (1)</t>
  </si>
  <si>
    <t>Fåglar, sällskapsdjur (2)</t>
  </si>
  <si>
    <t>Fåglar, vilda (3)</t>
  </si>
  <si>
    <t>Gris</t>
  </si>
  <si>
    <t>Hund</t>
  </si>
  <si>
    <t>Katt</t>
  </si>
  <si>
    <t>Nötkreatur</t>
  </si>
  <si>
    <t>Reptiler, ej vilda (4)</t>
  </si>
  <si>
    <t>Övriga, vilda (5)</t>
  </si>
  <si>
    <t xml:space="preserve">Salmonellainfektion med S. enterica subsp.diarizonae serovar 61:(k):1,5(7)  </t>
  </si>
  <si>
    <t>Får</t>
  </si>
  <si>
    <t xml:space="preserve">Echinococcos/alveolär echinococcos  </t>
  </si>
  <si>
    <t>Räv, vild</t>
  </si>
  <si>
    <t xml:space="preserve">Trichinellos  </t>
  </si>
  <si>
    <t>Övriga, vilda (6)</t>
  </si>
  <si>
    <t xml:space="preserve">Tularemi  </t>
  </si>
  <si>
    <t>Hare, vild</t>
  </si>
  <si>
    <t>Övriga, vilda (7)</t>
  </si>
  <si>
    <t xml:space="preserve">Leptospiros  </t>
  </si>
  <si>
    <t xml:space="preserve">Listerios  </t>
  </si>
  <si>
    <t>Hästdjur, häst</t>
  </si>
  <si>
    <t>Övriga, vilda (8)</t>
  </si>
  <si>
    <t xml:space="preserve">Frasbrand (blackleg)  </t>
  </si>
  <si>
    <t xml:space="preserve">Brucellos hos icke livsmedelsproducerande djur  </t>
  </si>
  <si>
    <t xml:space="preserve">Meticillinresistenta Staphylococcus aureus (MRSA) hos djur  </t>
  </si>
  <si>
    <t>Fåglar, sällskapsdjur (9)</t>
  </si>
  <si>
    <t>Övriga, vilda (10)</t>
  </si>
  <si>
    <t xml:space="preserve">Meticillinresistenta Staphylococcus pseudintermedius (MRSP) hos djur  </t>
  </si>
  <si>
    <t>Övriga, ej vilda (11)</t>
  </si>
  <si>
    <t>Fåglar</t>
  </si>
  <si>
    <t xml:space="preserve">Newcastlesjuka hos fjäderfä och andra fåglar i fångenskap  </t>
  </si>
  <si>
    <t>Fåglar, fjäderfä (12)</t>
  </si>
  <si>
    <t xml:space="preserve">Aviär influensa  </t>
  </si>
  <si>
    <t>Fåglar, hobbyhöns</t>
  </si>
  <si>
    <t>Fåglar, vilda (13)</t>
  </si>
  <si>
    <t xml:space="preserve">Aviär influensa hos fjäderfä och andra fåglar i fångenskap  </t>
  </si>
  <si>
    <t>Fåglar, fjäderfä (14)</t>
  </si>
  <si>
    <t>Fåglar, vilda (15)</t>
  </si>
  <si>
    <t xml:space="preserve">Duvparamyxovirus hos fåglar som lever i vilt tillstånd  </t>
  </si>
  <si>
    <t>Fåglar, vilda (16)</t>
  </si>
  <si>
    <t xml:space="preserve">Infektiös laryngotrakeit hos höns  </t>
  </si>
  <si>
    <t xml:space="preserve">Gumborosjuka (virulent form)  </t>
  </si>
  <si>
    <t>Fåglar, fjäderfä (17)</t>
  </si>
  <si>
    <t xml:space="preserve">Mycoplasmainfektion med M. gallisepticum  </t>
  </si>
  <si>
    <t>Fåglar, fjäderfä (18)</t>
  </si>
  <si>
    <t>Fåglar, sällskapsdjur (19)</t>
  </si>
  <si>
    <t xml:space="preserve">Papegojsjuka (psittacos/ornithos)  </t>
  </si>
  <si>
    <t>Fåglar, sällskapsdjur (20)</t>
  </si>
  <si>
    <t>Fåglar, vilda (21)</t>
  </si>
  <si>
    <t xml:space="preserve">infektis bronkit (IB)  </t>
  </si>
  <si>
    <t>Fåglar, fjäderfä (22)</t>
  </si>
  <si>
    <t xml:space="preserve">Campylobacterförekomst hos slaktfjäderfä  </t>
  </si>
  <si>
    <t>Fåglar, fjäderfä (23)</t>
  </si>
  <si>
    <t>Får och get</t>
  </si>
  <si>
    <t xml:space="preserve">Atypisk scrapie  </t>
  </si>
  <si>
    <t xml:space="preserve">Caprine arthritis/encephalitis  </t>
  </si>
  <si>
    <t>Get</t>
  </si>
  <si>
    <t xml:space="preserve">Maedi/visna  </t>
  </si>
  <si>
    <t xml:space="preserve">Influensa  </t>
  </si>
  <si>
    <t xml:space="preserve">Pandemisk influensa A  </t>
  </si>
  <si>
    <t>Hardjur</t>
  </si>
  <si>
    <t xml:space="preserve">Kaningulsot  </t>
  </si>
  <si>
    <t>Kanin, ej vild</t>
  </si>
  <si>
    <t>Kanin, vild</t>
  </si>
  <si>
    <t>Hund och katt</t>
  </si>
  <si>
    <t xml:space="preserve">Leishmanios  </t>
  </si>
  <si>
    <t xml:space="preserve">Dirofilarios  </t>
  </si>
  <si>
    <t xml:space="preserve">FeLV-infektion hos katt  </t>
  </si>
  <si>
    <t xml:space="preserve">Immunbristvirusinfektion hos katt  </t>
  </si>
  <si>
    <t xml:space="preserve">Fransk hjärtmask hos hunddjur  </t>
  </si>
  <si>
    <t xml:space="preserve">Babesios hos hund  </t>
  </si>
  <si>
    <t xml:space="preserve">Monocytär ehrlichios (canine monocytic ehrlichiosis) hos hund och katt  </t>
  </si>
  <si>
    <t xml:space="preserve">Smittsamt venerisk tumör hos hund  </t>
  </si>
  <si>
    <t>Hästdjur</t>
  </si>
  <si>
    <t xml:space="preserve">Contagious equine metritis (CEM)  </t>
  </si>
  <si>
    <t xml:space="preserve">Ekvin piroplasmos/theilerios  </t>
  </si>
  <si>
    <t xml:space="preserve">Ekvin piroplasmos/babesios  </t>
  </si>
  <si>
    <t xml:space="preserve">Virusabort (abortform)  </t>
  </si>
  <si>
    <t xml:space="preserve">Virusabort (centralnervös form)  </t>
  </si>
  <si>
    <t xml:space="preserve">infektion med ekvint herpesvirus typ 1 utom abortform (3 03 086) och centralnervs form (3 03 087)  </t>
  </si>
  <si>
    <t xml:space="preserve">Skabb  </t>
  </si>
  <si>
    <t xml:space="preserve">Kvarka  </t>
  </si>
  <si>
    <t>Kräftdjur</t>
  </si>
  <si>
    <t xml:space="preserve">Kräftpest  </t>
  </si>
  <si>
    <t>Kräftdjur, vilda</t>
  </si>
  <si>
    <t xml:space="preserve">Elakartad katarralfeber (MCF)  </t>
  </si>
  <si>
    <t>Övriga</t>
  </si>
  <si>
    <t>Djursjukdomar som normalt inte förekommer i landet och som inte har annan kod i bilagan till föreskrifterna (SJVFS 2012:24)  Hepatozoon spp.</t>
  </si>
  <si>
    <t>Djursjukdomar som normalt inte förekommer i landet och som inte har annan kod i bilagan till föreskrifterna (SJVFS 2012:24)  Högpatogen aviär influensa</t>
  </si>
  <si>
    <t>Övriga, vilda (24)</t>
  </si>
  <si>
    <t>Djursjukdomar som normalt inte förekommer i landet och som inte har annan kod i bilagan till föreskrifterna (SJVFS 2012:24)  Opisthorchiidae (leverflundra)</t>
  </si>
  <si>
    <t>Stockholms län (AB)</t>
  </si>
  <si>
    <t>Västerbottens län (AC)</t>
  </si>
  <si>
    <t>Norrbottens län (BD)</t>
  </si>
  <si>
    <t>Uppsala län ( C)</t>
  </si>
  <si>
    <t>Södermanlands län (D)</t>
  </si>
  <si>
    <t>Östergötlands län ( E)</t>
  </si>
  <si>
    <t>Jönköpings län (F)</t>
  </si>
  <si>
    <t>Kronobergs län (G)</t>
  </si>
  <si>
    <t>Kalmar län (H)</t>
  </si>
  <si>
    <t>Gotlands län (I)</t>
  </si>
  <si>
    <t>Blekinge län (K)</t>
  </si>
  <si>
    <t>Skåne län (M)</t>
  </si>
  <si>
    <t>Hallands län (N)</t>
  </si>
  <si>
    <t>Västra Götalands län (O)</t>
  </si>
  <si>
    <t>Värmlands län (S)</t>
  </si>
  <si>
    <t>Örebro län (T)</t>
  </si>
  <si>
    <t>Västmanlands län (U)</t>
  </si>
  <si>
    <t>Dalarnas län (W)</t>
  </si>
  <si>
    <t>Gävleborgs län (X)</t>
  </si>
  <si>
    <t>Västernorrlands län (Y)</t>
  </si>
  <si>
    <t>Jämtlands län (Z)</t>
  </si>
  <si>
    <t>Fotnoter</t>
  </si>
  <si>
    <t>2) Slaguggla</t>
  </si>
  <si>
    <t>7) Ekorre</t>
  </si>
  <si>
    <t>9) Blåpannad amazon</t>
  </si>
  <si>
    <t>11) Orangutang</t>
  </si>
  <si>
    <t>12) Tamhöns</t>
  </si>
  <si>
    <t>13) Duvhök, Ejder, Grågås, Gråtrut, Havsstrut, Havssula, Havsörn, Häger, Kanadagås, Kentsk tärna, Knölsvan, Ormvråk, Pilgrimsfalk, Sillgrissla, Silltrut, Skata, Skrattmås, Stadsduva, Stormfågel, Storskarv, Svan, Svarthuvad mås, Sångsvan, Tordmule, Tärna, Vit Stork, Vitkindad gås</t>
  </si>
  <si>
    <t>14) Gräsand</t>
  </si>
  <si>
    <t>15) Gräsand</t>
  </si>
  <si>
    <t>16) Duva, Stadsduva</t>
  </si>
  <si>
    <t>17) Ross, slaktkyckling</t>
  </si>
  <si>
    <t>18) Fasan</t>
  </si>
  <si>
    <t>19) Påfågel</t>
  </si>
  <si>
    <t>20) Amazon blåpannad, Gräsparakit, Kakariki</t>
  </si>
  <si>
    <t>21) Talgoxe</t>
  </si>
  <si>
    <t>24) Tumlare</t>
  </si>
  <si>
    <t>1) Slaktkyckling, Tamhöns o Anka, Värphöns, Tamhöns, Vaktel</t>
  </si>
  <si>
    <t>3) Domherre, Grönsiska, Talgoxe, Gröngöling, Hackspett, Skrattmås, Steglits</t>
  </si>
  <si>
    <t>4) Skäggagam</t>
  </si>
  <si>
    <t>5) Vildsvin, Igelkott, Rådjur</t>
  </si>
  <si>
    <t>6) Brunbjörn, Lodjur, Varg, Vildsvin</t>
  </si>
  <si>
    <t>8) Kronhjort</t>
  </si>
  <si>
    <t>10) Igelkott</t>
  </si>
  <si>
    <t>22) Dekalb, Ross, Slaktkyckling</t>
  </si>
  <si>
    <t>23) Slaktkyckliing</t>
  </si>
  <si>
    <t>Årsstatistik över anmälningspliktiga djursjukdomar enligt Statens jordbruksverks föreskrifter (SJVFS 2021:10 - Saknr K12) om anmälningspliktiga djursjukdomar och smittämnen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</si>
</sst>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0" fontId="4" fillId="0" borderId="0" xfId="1" applyBorder="1"/>
  </cellXfs>
  <cellStyles count="4">
    <cellStyle name="Normal" xfId="0" builtinId="0"/>
    <cellStyle name="Rubrik 1" xfId="1" builtinId="16" customBuiltin="1"/>
    <cellStyle name="Rubrik 2" xfId="2" builtinId="17" customBuiltin="1"/>
    <cellStyle name="Rubrik 3" xfId="3" builtinId="18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887283-C99B-4FD0-88CE-E65A08D2FBD6}" name="Tabell1" displayName="Tabell1" ref="A3:Y88" totalsRowShown="0">
  <autoFilter ref="A3:Y88" xr:uid="{EA1D4810-F1A6-40E4-97B8-5C9D82DE1689}"/>
  <tableColumns count="25">
    <tableColumn id="1" xr3:uid="{B781E699-C93C-465F-89CE-245B7A7F4F7F}" name="Sjukdom hos"/>
    <tableColumn id="3" xr3:uid="{857B9273-D53F-4E54-909D-26780F3F2D4B}" name="Sjukdomsnamn"/>
    <tableColumn id="4" xr3:uid="{7B4FD7F2-93BD-49B3-989F-BF0F713CF2EE}" name="Djurslag/grupp"/>
    <tableColumn id="5" xr3:uid="{FC489A2C-A7DD-4339-916E-7A6FFE4118B3}" name="Stockholms län (AB)"/>
    <tableColumn id="6" xr3:uid="{BDE0E425-6CE5-408F-99B4-053C51728B3B}" name="Västerbottens län (AC)"/>
    <tableColumn id="7" xr3:uid="{047ADD66-C609-4726-8307-D41A1F721277}" name="Norrbottens län (BD)"/>
    <tableColumn id="8" xr3:uid="{0A4E14A2-5EE4-4762-A93F-6128267940ED}" name="Uppsala län ( C)"/>
    <tableColumn id="9" xr3:uid="{C4CD2053-94BB-44B8-A9FA-0030A64807BB}" name="Södermanlands län (D)"/>
    <tableColumn id="10" xr3:uid="{29B09B00-B3F2-48BC-BE18-769EAD4883FF}" name="Östergötlands län ( E)"/>
    <tableColumn id="11" xr3:uid="{C0D2C282-1865-4D2B-AF41-18A23E65BCF7}" name="Jönköpings län (F)"/>
    <tableColumn id="12" xr3:uid="{2D3F6581-5928-4BD1-84B2-DAABB40850B6}" name="Kronobergs län (G)"/>
    <tableColumn id="13" xr3:uid="{6B0074FD-4CA9-480F-B675-9B557AEC8166}" name="Kalmar län (H)"/>
    <tableColumn id="14" xr3:uid="{2A1B0F8B-7470-42BB-81CC-78DC1AD012CA}" name="Gotlands län (I)"/>
    <tableColumn id="15" xr3:uid="{1800578C-B59D-4CCB-839A-ED8B32BFFB73}" name="Blekinge län (K)"/>
    <tableColumn id="16" xr3:uid="{F80C3138-9705-4541-9733-A5EA83EE7116}" name="Skåne län (M)"/>
    <tableColumn id="17" xr3:uid="{85D73300-661A-4665-AB70-F37076D4D79F}" name="Hallands län (N)"/>
    <tableColumn id="18" xr3:uid="{076F69B3-0952-446E-96D5-9C972280B9B8}" name="Västra Götalands län (O)"/>
    <tableColumn id="19" xr3:uid="{65FE7041-5001-4127-B02C-15458A93FF62}" name="Värmlands län (S)"/>
    <tableColumn id="20" xr3:uid="{B671C0FB-09F6-477A-B116-7062CEAF1B1D}" name="Örebro län (T)"/>
    <tableColumn id="21" xr3:uid="{12D4371E-3B78-45AD-9712-ABFF3013CCA4}" name="Västmanlands län (U)"/>
    <tableColumn id="22" xr3:uid="{FCCD54C4-8825-4397-9977-FD36CC684DBF}" name="Dalarnas län (W)"/>
    <tableColumn id="23" xr3:uid="{62A247BD-135B-4FAA-9F7A-AF15B36B254D}" name="Gävleborgs län (X)"/>
    <tableColumn id="24" xr3:uid="{0DE54E87-C846-4A24-B738-52F33D37AB98}" name="Västernorrlands län (Y)"/>
    <tableColumn id="25" xr3:uid="{33E7A15F-F3E5-4923-AEAE-7300FC1274D7}" name="Jämtlands län (Z)"/>
    <tableColumn id="26" xr3:uid="{C9725217-1EDB-4948-A8BB-F2C389487C1C}" name="Totalt">
      <calculatedColumnFormula>SUM(D4:X4)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Årsstatistik år 2022 över anmälningspliktiga djursjukdomar" altTextSummary="Tabell visar antal rapporterade indexfall per djursjukdom och djurslag/grupp per län"/>
    </ext>
  </extLst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5B83-8327-4C19-B7E8-306E19968C3C}">
  <dimension ref="A1:Y114"/>
  <sheetViews>
    <sheetView tabSelected="1" zoomScaleNormal="100" workbookViewId="0"/>
  </sheetViews>
  <sheetFormatPr defaultColWidth="8.75" defaultRowHeight="12.5" x14ac:dyDescent="0.25"/>
  <cols>
    <col min="1" max="1" width="18.75" style="1" customWidth="1"/>
    <col min="2" max="2" width="141.58203125" style="1" bestFit="1" customWidth="1"/>
    <col min="3" max="3" width="21.75" style="1" bestFit="1" customWidth="1"/>
    <col min="4" max="4" width="20.75" style="1" bestFit="1" customWidth="1"/>
    <col min="5" max="5" width="22.83203125" style="1" bestFit="1" customWidth="1"/>
    <col min="6" max="6" width="21.5" style="1" bestFit="1" customWidth="1"/>
    <col min="7" max="7" width="16.83203125" style="1" bestFit="1" customWidth="1"/>
    <col min="8" max="8" width="23.25" style="1" bestFit="1" customWidth="1"/>
    <col min="9" max="9" width="22.33203125" style="1" bestFit="1" customWidth="1"/>
    <col min="10" max="10" width="19.33203125" style="1" bestFit="1" customWidth="1"/>
    <col min="11" max="11" width="20.08203125" style="1" bestFit="1" customWidth="1"/>
    <col min="12" max="12" width="15.33203125" style="1" bestFit="1" customWidth="1"/>
    <col min="13" max="13" width="16.33203125" style="1" bestFit="1" customWidth="1"/>
    <col min="14" max="14" width="17.08203125" style="1" bestFit="1" customWidth="1"/>
    <col min="15" max="15" width="15" style="1" bestFit="1" customWidth="1"/>
    <col min="16" max="16" width="16.83203125" style="1" bestFit="1" customWidth="1"/>
    <col min="17" max="17" width="24.58203125" style="1" bestFit="1" customWidth="1"/>
    <col min="18" max="18" width="18.25" style="1" bestFit="1" customWidth="1"/>
    <col min="19" max="19" width="15.5" style="1" bestFit="1" customWidth="1"/>
    <col min="20" max="20" width="21.5" style="1" bestFit="1" customWidth="1"/>
    <col min="21" max="21" width="17.25" style="1" bestFit="1" customWidth="1"/>
    <col min="22" max="22" width="19.58203125" style="1" bestFit="1" customWidth="1"/>
    <col min="23" max="23" width="23.5" style="1" bestFit="1" customWidth="1"/>
    <col min="24" max="24" width="17.75" style="1" bestFit="1" customWidth="1"/>
    <col min="25" max="25" width="8" style="1" bestFit="1" customWidth="1"/>
    <col min="26" max="16384" width="8.75" style="1"/>
  </cols>
  <sheetData>
    <row r="1" spans="1:25" ht="18" x14ac:dyDescent="0.4">
      <c r="A1" s="2" t="s">
        <v>157</v>
      </c>
    </row>
    <row r="2" spans="1:25" x14ac:dyDescent="0.25">
      <c r="A2" s="1" t="s">
        <v>0</v>
      </c>
    </row>
    <row r="3" spans="1:25" ht="14" x14ac:dyDescent="0.3">
      <c r="A3" t="s">
        <v>1</v>
      </c>
      <c r="B3" t="s">
        <v>2</v>
      </c>
      <c r="C3" t="s">
        <v>3</v>
      </c>
      <c r="D3" t="s">
        <v>111</v>
      </c>
      <c r="E3" t="s">
        <v>112</v>
      </c>
      <c r="F3" t="s">
        <v>113</v>
      </c>
      <c r="G3" t="s">
        <v>114</v>
      </c>
      <c r="H3" t="s">
        <v>115</v>
      </c>
      <c r="I3" t="s">
        <v>116</v>
      </c>
      <c r="J3" t="s">
        <v>117</v>
      </c>
      <c r="K3" t="s">
        <v>118</v>
      </c>
      <c r="L3" t="s">
        <v>119</v>
      </c>
      <c r="M3" t="s">
        <v>120</v>
      </c>
      <c r="N3" t="s">
        <v>121</v>
      </c>
      <c r="O3" t="s">
        <v>122</v>
      </c>
      <c r="P3" t="s">
        <v>123</v>
      </c>
      <c r="Q3" t="s">
        <v>124</v>
      </c>
      <c r="R3" t="s">
        <v>125</v>
      </c>
      <c r="S3" t="s">
        <v>126</v>
      </c>
      <c r="T3" t="s">
        <v>127</v>
      </c>
      <c r="U3" t="s">
        <v>128</v>
      </c>
      <c r="V3" t="s">
        <v>129</v>
      </c>
      <c r="W3" t="s">
        <v>130</v>
      </c>
      <c r="X3" t="s">
        <v>131</v>
      </c>
      <c r="Y3" t="s">
        <v>4</v>
      </c>
    </row>
    <row r="4" spans="1:25" ht="14" x14ac:dyDescent="0.3">
      <c r="A4" t="s">
        <v>5</v>
      </c>
      <c r="B4" t="s">
        <v>6</v>
      </c>
      <c r="C4" t="s">
        <v>7</v>
      </c>
      <c r="D4">
        <v>0</v>
      </c>
      <c r="E4">
        <v>0</v>
      </c>
      <c r="F4">
        <v>0</v>
      </c>
      <c r="G4">
        <v>4</v>
      </c>
      <c r="H4">
        <v>0</v>
      </c>
      <c r="I4">
        <v>20</v>
      </c>
      <c r="J4">
        <v>4</v>
      </c>
      <c r="K4">
        <v>14</v>
      </c>
      <c r="L4">
        <v>3</v>
      </c>
      <c r="M4">
        <v>0</v>
      </c>
      <c r="N4">
        <v>39</v>
      </c>
      <c r="O4">
        <v>79</v>
      </c>
      <c r="P4">
        <v>31</v>
      </c>
      <c r="Q4">
        <v>1</v>
      </c>
      <c r="R4">
        <v>4</v>
      </c>
      <c r="S4">
        <v>2</v>
      </c>
      <c r="T4">
        <v>2</v>
      </c>
      <c r="U4">
        <v>1</v>
      </c>
      <c r="V4">
        <v>1</v>
      </c>
      <c r="W4">
        <v>0</v>
      </c>
      <c r="X4">
        <v>0</v>
      </c>
      <c r="Y4">
        <f>SUM(D4:X4)</f>
        <v>205</v>
      </c>
    </row>
    <row r="5" spans="1:25" ht="14" x14ac:dyDescent="0.3">
      <c r="A5" t="s">
        <v>5</v>
      </c>
      <c r="B5" t="s">
        <v>8</v>
      </c>
      <c r="C5" t="s">
        <v>7</v>
      </c>
      <c r="D5">
        <v>0</v>
      </c>
      <c r="E5">
        <v>0</v>
      </c>
      <c r="F5">
        <v>0</v>
      </c>
      <c r="G5">
        <v>2</v>
      </c>
      <c r="H5">
        <v>0</v>
      </c>
      <c r="I5">
        <v>1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0</v>
      </c>
      <c r="S5">
        <v>0</v>
      </c>
      <c r="T5">
        <v>0</v>
      </c>
      <c r="U5">
        <v>1</v>
      </c>
      <c r="V5">
        <v>0</v>
      </c>
      <c r="W5">
        <v>0</v>
      </c>
      <c r="X5">
        <v>0</v>
      </c>
      <c r="Y5">
        <f t="shared" ref="Y5:Y68" si="0">SUM(D5:X5)</f>
        <v>6</v>
      </c>
    </row>
    <row r="6" spans="1:25" ht="14" x14ac:dyDescent="0.3">
      <c r="A6" t="s">
        <v>9</v>
      </c>
      <c r="B6" t="s">
        <v>10</v>
      </c>
      <c r="C6" t="s">
        <v>11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f t="shared" si="0"/>
        <v>1</v>
      </c>
    </row>
    <row r="7" spans="1:25" ht="14" x14ac:dyDescent="0.3">
      <c r="A7" t="s">
        <v>9</v>
      </c>
      <c r="B7" t="s">
        <v>12</v>
      </c>
      <c r="C7" t="s">
        <v>13</v>
      </c>
      <c r="D7">
        <v>0</v>
      </c>
      <c r="E7">
        <v>0</v>
      </c>
      <c r="F7">
        <v>0</v>
      </c>
      <c r="G7">
        <v>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f t="shared" si="0"/>
        <v>1</v>
      </c>
    </row>
    <row r="8" spans="1:25" ht="14" x14ac:dyDescent="0.3">
      <c r="A8" t="s">
        <v>9</v>
      </c>
      <c r="B8" t="s">
        <v>14</v>
      </c>
      <c r="C8" t="s">
        <v>15</v>
      </c>
      <c r="D8">
        <v>0</v>
      </c>
      <c r="E8">
        <v>2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0</v>
      </c>
      <c r="U8">
        <v>1</v>
      </c>
      <c r="V8">
        <v>1</v>
      </c>
      <c r="W8">
        <v>0</v>
      </c>
      <c r="X8">
        <v>1</v>
      </c>
      <c r="Y8">
        <f t="shared" si="0"/>
        <v>6</v>
      </c>
    </row>
    <row r="9" spans="1:25" ht="14" x14ac:dyDescent="0.3">
      <c r="A9" t="s">
        <v>9</v>
      </c>
      <c r="B9" t="s">
        <v>14</v>
      </c>
      <c r="C9" t="s">
        <v>11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</v>
      </c>
      <c r="V9">
        <v>0</v>
      </c>
      <c r="W9">
        <v>0</v>
      </c>
      <c r="X9">
        <v>0</v>
      </c>
      <c r="Y9">
        <f t="shared" si="0"/>
        <v>2</v>
      </c>
    </row>
    <row r="10" spans="1:25" ht="14" x14ac:dyDescent="0.3">
      <c r="A10" t="s">
        <v>9</v>
      </c>
      <c r="B10" t="s">
        <v>16</v>
      </c>
      <c r="C10" t="s">
        <v>15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f t="shared" si="0"/>
        <v>1</v>
      </c>
    </row>
    <row r="11" spans="1:25" ht="14" x14ac:dyDescent="0.3">
      <c r="A11" t="s">
        <v>9</v>
      </c>
      <c r="B11" t="s">
        <v>16</v>
      </c>
      <c r="C11" t="s">
        <v>11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1</v>
      </c>
      <c r="W11">
        <v>0</v>
      </c>
      <c r="X11">
        <v>0</v>
      </c>
      <c r="Y11">
        <f t="shared" si="0"/>
        <v>1</v>
      </c>
    </row>
    <row r="12" spans="1:25" ht="14" x14ac:dyDescent="0.3">
      <c r="A12" t="s">
        <v>9</v>
      </c>
      <c r="B12" t="s">
        <v>17</v>
      </c>
      <c r="C12" t="s">
        <v>15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1</v>
      </c>
      <c r="R12">
        <v>0</v>
      </c>
      <c r="S12">
        <v>1</v>
      </c>
      <c r="T12">
        <v>0</v>
      </c>
      <c r="U12">
        <v>0</v>
      </c>
      <c r="V12">
        <v>0</v>
      </c>
      <c r="W12">
        <v>0</v>
      </c>
      <c r="X12">
        <v>1</v>
      </c>
      <c r="Y12">
        <f t="shared" si="0"/>
        <v>4</v>
      </c>
    </row>
    <row r="13" spans="1:25" ht="14" x14ac:dyDescent="0.3">
      <c r="A13" t="s">
        <v>18</v>
      </c>
      <c r="B13" t="s">
        <v>19</v>
      </c>
      <c r="C13" t="s">
        <v>20</v>
      </c>
      <c r="D13">
        <v>1</v>
      </c>
      <c r="E13">
        <v>0</v>
      </c>
      <c r="F13">
        <v>0</v>
      </c>
      <c r="G13">
        <v>0</v>
      </c>
      <c r="H13">
        <v>0</v>
      </c>
      <c r="I13">
        <v>1</v>
      </c>
      <c r="J13">
        <v>0</v>
      </c>
      <c r="K13">
        <v>1</v>
      </c>
      <c r="L13">
        <v>2</v>
      </c>
      <c r="M13">
        <v>0</v>
      </c>
      <c r="N13">
        <v>3</v>
      </c>
      <c r="O13">
        <v>3</v>
      </c>
      <c r="P13">
        <v>1</v>
      </c>
      <c r="Q13">
        <v>2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f t="shared" si="0"/>
        <v>14</v>
      </c>
    </row>
    <row r="14" spans="1:25" ht="14" x14ac:dyDescent="0.3">
      <c r="A14" t="s">
        <v>18</v>
      </c>
      <c r="B14" t="s">
        <v>19</v>
      </c>
      <c r="C14" t="s">
        <v>21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1</v>
      </c>
      <c r="W14">
        <v>0</v>
      </c>
      <c r="X14">
        <v>0</v>
      </c>
      <c r="Y14">
        <f t="shared" si="0"/>
        <v>1</v>
      </c>
    </row>
    <row r="15" spans="1:25" ht="14" x14ac:dyDescent="0.3">
      <c r="A15" t="s">
        <v>18</v>
      </c>
      <c r="B15" t="s">
        <v>19</v>
      </c>
      <c r="C15" t="s">
        <v>22</v>
      </c>
      <c r="D15">
        <v>4</v>
      </c>
      <c r="E15">
        <v>1</v>
      </c>
      <c r="F15">
        <v>0</v>
      </c>
      <c r="G15">
        <v>8</v>
      </c>
      <c r="H15">
        <v>1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1</v>
      </c>
      <c r="P15">
        <v>0</v>
      </c>
      <c r="Q15">
        <v>0</v>
      </c>
      <c r="R15">
        <v>0</v>
      </c>
      <c r="S15">
        <v>1</v>
      </c>
      <c r="T15">
        <v>2</v>
      </c>
      <c r="U15">
        <v>0</v>
      </c>
      <c r="V15">
        <v>1</v>
      </c>
      <c r="W15">
        <v>0</v>
      </c>
      <c r="X15">
        <v>0</v>
      </c>
      <c r="Y15">
        <f t="shared" si="0"/>
        <v>19</v>
      </c>
    </row>
    <row r="16" spans="1:25" ht="14" x14ac:dyDescent="0.3">
      <c r="A16" t="s">
        <v>18</v>
      </c>
      <c r="B16" t="s">
        <v>19</v>
      </c>
      <c r="C16" t="s">
        <v>23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1</v>
      </c>
      <c r="P16">
        <v>0</v>
      </c>
      <c r="Q16">
        <v>1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f t="shared" si="0"/>
        <v>2</v>
      </c>
    </row>
    <row r="17" spans="1:25" ht="14" x14ac:dyDescent="0.3">
      <c r="A17" t="s">
        <v>18</v>
      </c>
      <c r="B17" t="s">
        <v>19</v>
      </c>
      <c r="C17" t="s">
        <v>24</v>
      </c>
      <c r="D17">
        <v>3</v>
      </c>
      <c r="E17">
        <v>0</v>
      </c>
      <c r="F17">
        <v>1</v>
      </c>
      <c r="G17">
        <v>1</v>
      </c>
      <c r="H17">
        <v>1</v>
      </c>
      <c r="I17">
        <v>0</v>
      </c>
      <c r="J17">
        <v>1</v>
      </c>
      <c r="K17">
        <v>0</v>
      </c>
      <c r="L17">
        <v>0</v>
      </c>
      <c r="M17">
        <v>0</v>
      </c>
      <c r="N17">
        <v>0</v>
      </c>
      <c r="O17">
        <v>2</v>
      </c>
      <c r="P17">
        <v>0</v>
      </c>
      <c r="Q17">
        <v>2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f t="shared" si="0"/>
        <v>11</v>
      </c>
    </row>
    <row r="18" spans="1:25" ht="14" x14ac:dyDescent="0.3">
      <c r="A18" t="s">
        <v>18</v>
      </c>
      <c r="B18" t="s">
        <v>19</v>
      </c>
      <c r="C18" t="s">
        <v>25</v>
      </c>
      <c r="D18">
        <v>405</v>
      </c>
      <c r="E18">
        <v>10</v>
      </c>
      <c r="F18">
        <v>2</v>
      </c>
      <c r="G18">
        <v>171</v>
      </c>
      <c r="H18">
        <v>52</v>
      </c>
      <c r="I18">
        <v>15</v>
      </c>
      <c r="J18">
        <v>1</v>
      </c>
      <c r="K18">
        <v>0</v>
      </c>
      <c r="L18">
        <v>2</v>
      </c>
      <c r="M18">
        <v>0</v>
      </c>
      <c r="N18">
        <v>0</v>
      </c>
      <c r="O18">
        <v>4</v>
      </c>
      <c r="P18">
        <v>5</v>
      </c>
      <c r="Q18">
        <v>23</v>
      </c>
      <c r="R18">
        <v>1</v>
      </c>
      <c r="S18">
        <v>20</v>
      </c>
      <c r="T18">
        <v>45</v>
      </c>
      <c r="U18">
        <v>59</v>
      </c>
      <c r="V18">
        <v>109</v>
      </c>
      <c r="W18">
        <v>23</v>
      </c>
      <c r="X18">
        <v>2</v>
      </c>
      <c r="Y18">
        <f t="shared" si="0"/>
        <v>949</v>
      </c>
    </row>
    <row r="19" spans="1:25" ht="14" x14ac:dyDescent="0.3">
      <c r="A19" t="s">
        <v>18</v>
      </c>
      <c r="B19" t="s">
        <v>19</v>
      </c>
      <c r="C19" t="s">
        <v>26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1</v>
      </c>
      <c r="K19">
        <v>2</v>
      </c>
      <c r="L19">
        <v>0</v>
      </c>
      <c r="M19">
        <v>0</v>
      </c>
      <c r="N19">
        <v>0</v>
      </c>
      <c r="O19">
        <v>1</v>
      </c>
      <c r="P19">
        <v>0</v>
      </c>
      <c r="Q19">
        <v>1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f t="shared" si="0"/>
        <v>5</v>
      </c>
    </row>
    <row r="20" spans="1:25" ht="14" x14ac:dyDescent="0.3">
      <c r="A20" t="s">
        <v>18</v>
      </c>
      <c r="B20" t="s">
        <v>19</v>
      </c>
      <c r="C20" t="s">
        <v>27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f t="shared" si="0"/>
        <v>1</v>
      </c>
    </row>
    <row r="21" spans="1:25" ht="14" x14ac:dyDescent="0.3">
      <c r="A21" t="s">
        <v>18</v>
      </c>
      <c r="B21" t="s">
        <v>19</v>
      </c>
      <c r="C21" t="s">
        <v>28</v>
      </c>
      <c r="D21">
        <v>2</v>
      </c>
      <c r="E21">
        <v>0</v>
      </c>
      <c r="F21">
        <v>0</v>
      </c>
      <c r="G21">
        <v>1</v>
      </c>
      <c r="H21">
        <v>4</v>
      </c>
      <c r="I21">
        <v>3</v>
      </c>
      <c r="J21">
        <v>0</v>
      </c>
      <c r="K21">
        <v>0</v>
      </c>
      <c r="L21">
        <v>0</v>
      </c>
      <c r="M21">
        <v>0</v>
      </c>
      <c r="N21">
        <v>1</v>
      </c>
      <c r="O21">
        <v>8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f t="shared" si="0"/>
        <v>19</v>
      </c>
    </row>
    <row r="22" spans="1:25" ht="14" x14ac:dyDescent="0.3">
      <c r="A22" t="s">
        <v>18</v>
      </c>
      <c r="B22" t="s">
        <v>29</v>
      </c>
      <c r="C22" t="s">
        <v>30</v>
      </c>
      <c r="D22">
        <v>1</v>
      </c>
      <c r="E22">
        <v>1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f t="shared" si="0"/>
        <v>2</v>
      </c>
    </row>
    <row r="23" spans="1:25" ht="14" x14ac:dyDescent="0.3">
      <c r="A23" t="s">
        <v>18</v>
      </c>
      <c r="B23" t="s">
        <v>31</v>
      </c>
      <c r="C23" t="s">
        <v>32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2</v>
      </c>
      <c r="V23">
        <v>0</v>
      </c>
      <c r="W23">
        <v>0</v>
      </c>
      <c r="X23">
        <v>0</v>
      </c>
      <c r="Y23">
        <f t="shared" si="0"/>
        <v>2</v>
      </c>
    </row>
    <row r="24" spans="1:25" ht="14" x14ac:dyDescent="0.3">
      <c r="A24" t="s">
        <v>18</v>
      </c>
      <c r="B24" t="s">
        <v>33</v>
      </c>
      <c r="C24" t="s">
        <v>34</v>
      </c>
      <c r="D24">
        <v>1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1</v>
      </c>
      <c r="O24">
        <v>1</v>
      </c>
      <c r="P24">
        <v>0</v>
      </c>
      <c r="Q24">
        <v>2</v>
      </c>
      <c r="R24">
        <v>1</v>
      </c>
      <c r="S24">
        <v>0</v>
      </c>
      <c r="T24">
        <v>1</v>
      </c>
      <c r="U24">
        <v>1</v>
      </c>
      <c r="V24">
        <v>1</v>
      </c>
      <c r="W24">
        <v>0</v>
      </c>
      <c r="X24">
        <v>3</v>
      </c>
      <c r="Y24">
        <f t="shared" si="0"/>
        <v>13</v>
      </c>
    </row>
    <row r="25" spans="1:25" ht="14" x14ac:dyDescent="0.3">
      <c r="A25" t="s">
        <v>18</v>
      </c>
      <c r="B25" t="s">
        <v>35</v>
      </c>
      <c r="C25" t="s">
        <v>36</v>
      </c>
      <c r="D25">
        <v>3</v>
      </c>
      <c r="E25">
        <v>3</v>
      </c>
      <c r="F25">
        <v>0</v>
      </c>
      <c r="G25">
        <v>1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1</v>
      </c>
      <c r="V25">
        <v>0</v>
      </c>
      <c r="W25">
        <v>0</v>
      </c>
      <c r="X25">
        <v>0</v>
      </c>
      <c r="Y25">
        <f t="shared" si="0"/>
        <v>8</v>
      </c>
    </row>
    <row r="26" spans="1:25" ht="14" x14ac:dyDescent="0.3">
      <c r="A26" t="s">
        <v>18</v>
      </c>
      <c r="B26" t="s">
        <v>35</v>
      </c>
      <c r="C26" t="s">
        <v>37</v>
      </c>
      <c r="D26">
        <v>0</v>
      </c>
      <c r="E26">
        <v>3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f t="shared" si="0"/>
        <v>3</v>
      </c>
    </row>
    <row r="27" spans="1:25" ht="14" x14ac:dyDescent="0.3">
      <c r="A27" t="s">
        <v>18</v>
      </c>
      <c r="B27" t="s">
        <v>38</v>
      </c>
      <c r="C27" t="s">
        <v>23</v>
      </c>
      <c r="D27">
        <v>0</v>
      </c>
      <c r="E27">
        <v>0</v>
      </c>
      <c r="F27">
        <v>0</v>
      </c>
      <c r="G27">
        <v>0</v>
      </c>
      <c r="H27">
        <v>1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f t="shared" si="0"/>
        <v>1</v>
      </c>
    </row>
    <row r="28" spans="1:25" ht="14" x14ac:dyDescent="0.3">
      <c r="A28" t="s">
        <v>18</v>
      </c>
      <c r="B28" t="s">
        <v>38</v>
      </c>
      <c r="C28" t="s">
        <v>24</v>
      </c>
      <c r="D28">
        <v>1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1</v>
      </c>
      <c r="L28">
        <v>0</v>
      </c>
      <c r="M28">
        <v>3</v>
      </c>
      <c r="N28">
        <v>1</v>
      </c>
      <c r="O28">
        <v>10</v>
      </c>
      <c r="P28">
        <v>0</v>
      </c>
      <c r="Q28">
        <v>4</v>
      </c>
      <c r="R28">
        <v>0</v>
      </c>
      <c r="S28">
        <v>0</v>
      </c>
      <c r="T28">
        <v>0</v>
      </c>
      <c r="U28">
        <v>2</v>
      </c>
      <c r="V28">
        <v>0</v>
      </c>
      <c r="W28">
        <v>0</v>
      </c>
      <c r="X28">
        <v>0</v>
      </c>
      <c r="Y28">
        <f t="shared" si="0"/>
        <v>22</v>
      </c>
    </row>
    <row r="29" spans="1:25" ht="14" x14ac:dyDescent="0.3">
      <c r="A29" t="s">
        <v>18</v>
      </c>
      <c r="B29" t="s">
        <v>39</v>
      </c>
      <c r="C29" t="s">
        <v>30</v>
      </c>
      <c r="D29">
        <v>4</v>
      </c>
      <c r="E29">
        <v>0</v>
      </c>
      <c r="F29">
        <v>0</v>
      </c>
      <c r="G29">
        <v>1</v>
      </c>
      <c r="H29">
        <v>0</v>
      </c>
      <c r="I29">
        <v>0</v>
      </c>
      <c r="J29">
        <v>1</v>
      </c>
      <c r="K29">
        <v>0</v>
      </c>
      <c r="L29">
        <v>1</v>
      </c>
      <c r="M29">
        <v>3</v>
      </c>
      <c r="N29">
        <v>0</v>
      </c>
      <c r="O29">
        <v>2</v>
      </c>
      <c r="P29">
        <v>0</v>
      </c>
      <c r="Q29">
        <v>4</v>
      </c>
      <c r="R29">
        <v>2</v>
      </c>
      <c r="S29">
        <v>0</v>
      </c>
      <c r="T29">
        <v>2</v>
      </c>
      <c r="U29">
        <v>0</v>
      </c>
      <c r="V29">
        <v>0</v>
      </c>
      <c r="W29">
        <v>0</v>
      </c>
      <c r="X29">
        <v>0</v>
      </c>
      <c r="Y29">
        <f t="shared" si="0"/>
        <v>20</v>
      </c>
    </row>
    <row r="30" spans="1:25" ht="14" x14ac:dyDescent="0.3">
      <c r="A30" t="s">
        <v>18</v>
      </c>
      <c r="B30" t="s">
        <v>39</v>
      </c>
      <c r="C30" t="s">
        <v>36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1</v>
      </c>
      <c r="U30">
        <v>0</v>
      </c>
      <c r="V30">
        <v>0</v>
      </c>
      <c r="W30">
        <v>0</v>
      </c>
      <c r="X30">
        <v>0</v>
      </c>
      <c r="Y30">
        <f t="shared" si="0"/>
        <v>1</v>
      </c>
    </row>
    <row r="31" spans="1:25" ht="14" x14ac:dyDescent="0.3">
      <c r="A31" t="s">
        <v>18</v>
      </c>
      <c r="B31" t="s">
        <v>39</v>
      </c>
      <c r="C31" t="s">
        <v>40</v>
      </c>
      <c r="D31">
        <v>1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f t="shared" si="0"/>
        <v>1</v>
      </c>
    </row>
    <row r="32" spans="1:25" ht="14" x14ac:dyDescent="0.3">
      <c r="A32" t="s">
        <v>18</v>
      </c>
      <c r="B32" t="s">
        <v>39</v>
      </c>
      <c r="C32" t="s">
        <v>26</v>
      </c>
      <c r="D32">
        <v>0</v>
      </c>
      <c r="E32">
        <v>0</v>
      </c>
      <c r="F32">
        <v>0</v>
      </c>
      <c r="G32">
        <v>1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3</v>
      </c>
      <c r="R32">
        <v>0</v>
      </c>
      <c r="S32">
        <v>0</v>
      </c>
      <c r="T32">
        <v>0</v>
      </c>
      <c r="U32">
        <v>0</v>
      </c>
      <c r="V32">
        <v>0</v>
      </c>
      <c r="W32">
        <v>1</v>
      </c>
      <c r="X32">
        <v>0</v>
      </c>
      <c r="Y32">
        <f t="shared" si="0"/>
        <v>5</v>
      </c>
    </row>
    <row r="33" spans="1:25" ht="14" x14ac:dyDescent="0.3">
      <c r="A33" t="s">
        <v>18</v>
      </c>
      <c r="B33" t="s">
        <v>39</v>
      </c>
      <c r="C33" t="s">
        <v>41</v>
      </c>
      <c r="D33">
        <v>0</v>
      </c>
      <c r="E33">
        <v>0</v>
      </c>
      <c r="F33">
        <v>0</v>
      </c>
      <c r="G33">
        <v>0</v>
      </c>
      <c r="H33">
        <v>1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f t="shared" si="0"/>
        <v>1</v>
      </c>
    </row>
    <row r="34" spans="1:25" ht="14" x14ac:dyDescent="0.3">
      <c r="A34" t="s">
        <v>18</v>
      </c>
      <c r="B34" t="s">
        <v>42</v>
      </c>
      <c r="C34" t="s">
        <v>26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1</v>
      </c>
      <c r="K34">
        <v>0</v>
      </c>
      <c r="L34">
        <v>1</v>
      </c>
      <c r="M34">
        <v>0</v>
      </c>
      <c r="N34">
        <v>0</v>
      </c>
      <c r="O34">
        <v>1</v>
      </c>
      <c r="P34">
        <v>1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f t="shared" si="0"/>
        <v>4</v>
      </c>
    </row>
    <row r="35" spans="1:25" ht="14" x14ac:dyDescent="0.3">
      <c r="A35" t="s">
        <v>18</v>
      </c>
      <c r="B35" t="s">
        <v>43</v>
      </c>
      <c r="C35" t="s">
        <v>24</v>
      </c>
      <c r="D35">
        <v>7</v>
      </c>
      <c r="E35">
        <v>0</v>
      </c>
      <c r="F35">
        <v>1</v>
      </c>
      <c r="G35">
        <v>2</v>
      </c>
      <c r="H35">
        <v>2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2</v>
      </c>
      <c r="P35">
        <v>3</v>
      </c>
      <c r="Q35">
        <v>1</v>
      </c>
      <c r="R35">
        <v>1</v>
      </c>
      <c r="S35">
        <v>1</v>
      </c>
      <c r="T35">
        <v>0</v>
      </c>
      <c r="U35">
        <v>1</v>
      </c>
      <c r="V35">
        <v>1</v>
      </c>
      <c r="W35">
        <v>0</v>
      </c>
      <c r="X35">
        <v>0</v>
      </c>
      <c r="Y35">
        <f t="shared" si="0"/>
        <v>22</v>
      </c>
    </row>
    <row r="36" spans="1:25" ht="14" x14ac:dyDescent="0.3">
      <c r="A36" t="s">
        <v>18</v>
      </c>
      <c r="B36" t="s">
        <v>44</v>
      </c>
      <c r="C36" t="s">
        <v>45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1</v>
      </c>
      <c r="U36">
        <v>0</v>
      </c>
      <c r="V36">
        <v>0</v>
      </c>
      <c r="W36">
        <v>0</v>
      </c>
      <c r="X36">
        <v>0</v>
      </c>
      <c r="Y36">
        <f t="shared" si="0"/>
        <v>1</v>
      </c>
    </row>
    <row r="37" spans="1:25" ht="14" x14ac:dyDescent="0.3">
      <c r="A37" t="s">
        <v>18</v>
      </c>
      <c r="B37" t="s">
        <v>44</v>
      </c>
      <c r="C37" t="s">
        <v>24</v>
      </c>
      <c r="D37">
        <v>0</v>
      </c>
      <c r="E37">
        <v>0</v>
      </c>
      <c r="F37">
        <v>0</v>
      </c>
      <c r="G37">
        <v>1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1</v>
      </c>
      <c r="R37">
        <v>0</v>
      </c>
      <c r="S37">
        <v>0</v>
      </c>
      <c r="T37">
        <v>0</v>
      </c>
      <c r="U37">
        <v>1</v>
      </c>
      <c r="V37">
        <v>0</v>
      </c>
      <c r="W37">
        <v>1</v>
      </c>
      <c r="X37">
        <v>0</v>
      </c>
      <c r="Y37">
        <f t="shared" si="0"/>
        <v>4</v>
      </c>
    </row>
    <row r="38" spans="1:25" ht="14" x14ac:dyDescent="0.3">
      <c r="A38" t="s">
        <v>18</v>
      </c>
      <c r="B38" t="s">
        <v>44</v>
      </c>
      <c r="C38" t="s">
        <v>40</v>
      </c>
      <c r="D38">
        <v>3</v>
      </c>
      <c r="E38">
        <v>0</v>
      </c>
      <c r="F38">
        <v>0</v>
      </c>
      <c r="G38">
        <v>2</v>
      </c>
      <c r="H38">
        <v>0</v>
      </c>
      <c r="I38">
        <v>2</v>
      </c>
      <c r="J38">
        <v>0</v>
      </c>
      <c r="K38">
        <v>2</v>
      </c>
      <c r="L38">
        <v>0</v>
      </c>
      <c r="M38">
        <v>0</v>
      </c>
      <c r="N38">
        <v>0</v>
      </c>
      <c r="O38">
        <v>3</v>
      </c>
      <c r="P38">
        <v>0</v>
      </c>
      <c r="Q38">
        <v>2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f t="shared" si="0"/>
        <v>14</v>
      </c>
    </row>
    <row r="39" spans="1:25" ht="14" x14ac:dyDescent="0.3">
      <c r="A39" t="s">
        <v>18</v>
      </c>
      <c r="B39" t="s">
        <v>44</v>
      </c>
      <c r="C39" t="s">
        <v>25</v>
      </c>
      <c r="D39">
        <v>2</v>
      </c>
      <c r="E39">
        <v>0</v>
      </c>
      <c r="F39">
        <v>0</v>
      </c>
      <c r="G39">
        <v>1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4</v>
      </c>
      <c r="P39">
        <v>1</v>
      </c>
      <c r="Q39">
        <v>1</v>
      </c>
      <c r="R39">
        <v>0</v>
      </c>
      <c r="S39">
        <v>2</v>
      </c>
      <c r="T39">
        <v>0</v>
      </c>
      <c r="U39">
        <v>0</v>
      </c>
      <c r="V39">
        <v>0</v>
      </c>
      <c r="W39">
        <v>0</v>
      </c>
      <c r="X39">
        <v>0</v>
      </c>
      <c r="Y39">
        <f t="shared" si="0"/>
        <v>11</v>
      </c>
    </row>
    <row r="40" spans="1:25" ht="14" x14ac:dyDescent="0.3">
      <c r="A40" t="s">
        <v>18</v>
      </c>
      <c r="B40" t="s">
        <v>44</v>
      </c>
      <c r="C40" t="s">
        <v>46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1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f t="shared" si="0"/>
        <v>1</v>
      </c>
    </row>
    <row r="41" spans="1:25" ht="14" x14ac:dyDescent="0.3">
      <c r="A41" t="s">
        <v>18</v>
      </c>
      <c r="B41" t="s">
        <v>47</v>
      </c>
      <c r="C41" t="s">
        <v>24</v>
      </c>
      <c r="D41">
        <v>15</v>
      </c>
      <c r="E41">
        <v>0</v>
      </c>
      <c r="F41">
        <v>0</v>
      </c>
      <c r="G41">
        <v>1</v>
      </c>
      <c r="H41">
        <v>1</v>
      </c>
      <c r="I41">
        <v>1</v>
      </c>
      <c r="J41">
        <v>1</v>
      </c>
      <c r="K41">
        <v>2</v>
      </c>
      <c r="L41">
        <v>1</v>
      </c>
      <c r="M41">
        <v>0</v>
      </c>
      <c r="N41">
        <v>2</v>
      </c>
      <c r="O41">
        <v>16</v>
      </c>
      <c r="P41">
        <v>1</v>
      </c>
      <c r="Q41">
        <v>6</v>
      </c>
      <c r="R41">
        <v>1</v>
      </c>
      <c r="S41">
        <v>2</v>
      </c>
      <c r="T41">
        <v>0</v>
      </c>
      <c r="U41">
        <v>1</v>
      </c>
      <c r="V41">
        <v>0</v>
      </c>
      <c r="W41">
        <v>1</v>
      </c>
      <c r="X41">
        <v>0</v>
      </c>
      <c r="Y41">
        <f t="shared" si="0"/>
        <v>52</v>
      </c>
    </row>
    <row r="42" spans="1:25" ht="14" x14ac:dyDescent="0.3">
      <c r="A42" t="s">
        <v>18</v>
      </c>
      <c r="B42" t="s">
        <v>47</v>
      </c>
      <c r="C42" t="s">
        <v>25</v>
      </c>
      <c r="D42">
        <v>0</v>
      </c>
      <c r="E42">
        <v>0</v>
      </c>
      <c r="F42">
        <v>0</v>
      </c>
      <c r="G42">
        <v>0</v>
      </c>
      <c r="H42">
        <v>1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f t="shared" si="0"/>
        <v>1</v>
      </c>
    </row>
    <row r="43" spans="1:25" ht="14" x14ac:dyDescent="0.3">
      <c r="A43" t="s">
        <v>18</v>
      </c>
      <c r="B43" t="s">
        <v>47</v>
      </c>
      <c r="C43" t="s">
        <v>48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1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f t="shared" si="0"/>
        <v>1</v>
      </c>
    </row>
    <row r="44" spans="1:25" ht="14" x14ac:dyDescent="0.3">
      <c r="A44" t="s">
        <v>49</v>
      </c>
      <c r="B44" t="s">
        <v>50</v>
      </c>
      <c r="C44" t="s">
        <v>51</v>
      </c>
      <c r="D44">
        <v>0</v>
      </c>
      <c r="E44">
        <v>0</v>
      </c>
      <c r="F44">
        <v>0</v>
      </c>
      <c r="G44">
        <v>0</v>
      </c>
      <c r="H44">
        <v>0</v>
      </c>
      <c r="I44">
        <v>1</v>
      </c>
      <c r="J44">
        <v>0</v>
      </c>
      <c r="K44">
        <v>0</v>
      </c>
      <c r="L44">
        <v>0</v>
      </c>
      <c r="M44">
        <v>0</v>
      </c>
      <c r="N44">
        <v>0</v>
      </c>
      <c r="O44">
        <v>1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f t="shared" si="0"/>
        <v>2</v>
      </c>
    </row>
    <row r="45" spans="1:25" ht="14" x14ac:dyDescent="0.3">
      <c r="A45" t="s">
        <v>49</v>
      </c>
      <c r="B45" t="s">
        <v>52</v>
      </c>
      <c r="C45" t="s">
        <v>53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1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f t="shared" si="0"/>
        <v>1</v>
      </c>
    </row>
    <row r="46" spans="1:25" ht="14" x14ac:dyDescent="0.3">
      <c r="A46" t="s">
        <v>49</v>
      </c>
      <c r="B46" t="s">
        <v>52</v>
      </c>
      <c r="C46" t="s">
        <v>54</v>
      </c>
      <c r="D46">
        <v>1</v>
      </c>
      <c r="E46">
        <v>1</v>
      </c>
      <c r="F46">
        <v>0</v>
      </c>
      <c r="G46">
        <v>1</v>
      </c>
      <c r="H46">
        <v>1</v>
      </c>
      <c r="I46">
        <v>2</v>
      </c>
      <c r="J46">
        <v>0</v>
      </c>
      <c r="K46">
        <v>2</v>
      </c>
      <c r="L46">
        <v>2</v>
      </c>
      <c r="M46">
        <v>6</v>
      </c>
      <c r="N46">
        <v>6</v>
      </c>
      <c r="O46">
        <v>22</v>
      </c>
      <c r="P46">
        <v>7</v>
      </c>
      <c r="Q46">
        <v>14</v>
      </c>
      <c r="R46">
        <v>0</v>
      </c>
      <c r="S46">
        <v>1</v>
      </c>
      <c r="T46">
        <v>0</v>
      </c>
      <c r="U46">
        <v>0</v>
      </c>
      <c r="V46">
        <v>0</v>
      </c>
      <c r="W46">
        <v>0</v>
      </c>
      <c r="X46">
        <v>0</v>
      </c>
      <c r="Y46">
        <f t="shared" si="0"/>
        <v>66</v>
      </c>
    </row>
    <row r="47" spans="1:25" ht="14" x14ac:dyDescent="0.3">
      <c r="A47" t="s">
        <v>49</v>
      </c>
      <c r="B47" t="s">
        <v>55</v>
      </c>
      <c r="C47" t="s">
        <v>56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1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f t="shared" si="0"/>
        <v>1</v>
      </c>
    </row>
    <row r="48" spans="1:25" ht="14" x14ac:dyDescent="0.3">
      <c r="A48" t="s">
        <v>49</v>
      </c>
      <c r="B48" t="s">
        <v>55</v>
      </c>
      <c r="C48" t="s">
        <v>57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1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f t="shared" si="0"/>
        <v>1</v>
      </c>
    </row>
    <row r="49" spans="1:25" ht="14" x14ac:dyDescent="0.3">
      <c r="A49" t="s">
        <v>49</v>
      </c>
      <c r="B49" t="s">
        <v>58</v>
      </c>
      <c r="C49" t="s">
        <v>59</v>
      </c>
      <c r="D49">
        <v>0</v>
      </c>
      <c r="E49">
        <v>0</v>
      </c>
      <c r="F49">
        <v>0</v>
      </c>
      <c r="G49">
        <v>1</v>
      </c>
      <c r="H49">
        <v>1</v>
      </c>
      <c r="I49">
        <v>1</v>
      </c>
      <c r="J49">
        <v>0</v>
      </c>
      <c r="K49">
        <v>0</v>
      </c>
      <c r="L49">
        <v>2</v>
      </c>
      <c r="M49">
        <v>2</v>
      </c>
      <c r="N49">
        <v>1</v>
      </c>
      <c r="O49">
        <v>0</v>
      </c>
      <c r="P49">
        <v>0</v>
      </c>
      <c r="Q49">
        <v>0</v>
      </c>
      <c r="R49">
        <v>1</v>
      </c>
      <c r="S49">
        <v>0</v>
      </c>
      <c r="T49">
        <v>1</v>
      </c>
      <c r="U49">
        <v>0</v>
      </c>
      <c r="V49">
        <v>0</v>
      </c>
      <c r="W49">
        <v>0</v>
      </c>
      <c r="X49">
        <v>0</v>
      </c>
      <c r="Y49">
        <f t="shared" si="0"/>
        <v>10</v>
      </c>
    </row>
    <row r="50" spans="1:25" ht="14" x14ac:dyDescent="0.3">
      <c r="A50" t="s">
        <v>49</v>
      </c>
      <c r="B50" t="s">
        <v>60</v>
      </c>
      <c r="C50" t="s">
        <v>53</v>
      </c>
      <c r="D50">
        <v>0</v>
      </c>
      <c r="E50">
        <v>1</v>
      </c>
      <c r="F50">
        <v>0</v>
      </c>
      <c r="G50">
        <v>0</v>
      </c>
      <c r="H50">
        <v>2</v>
      </c>
      <c r="I50">
        <v>2</v>
      </c>
      <c r="J50">
        <v>0</v>
      </c>
      <c r="K50">
        <v>2</v>
      </c>
      <c r="L50">
        <v>2</v>
      </c>
      <c r="M50">
        <v>0</v>
      </c>
      <c r="N50">
        <v>0</v>
      </c>
      <c r="O50">
        <v>6</v>
      </c>
      <c r="P50">
        <v>1</v>
      </c>
      <c r="Q50">
        <v>1</v>
      </c>
      <c r="R50">
        <v>1</v>
      </c>
      <c r="S50">
        <v>0</v>
      </c>
      <c r="T50">
        <v>0</v>
      </c>
      <c r="U50">
        <v>1</v>
      </c>
      <c r="V50">
        <v>1</v>
      </c>
      <c r="W50">
        <v>2</v>
      </c>
      <c r="X50">
        <v>3</v>
      </c>
      <c r="Y50">
        <f t="shared" si="0"/>
        <v>25</v>
      </c>
    </row>
    <row r="51" spans="1:25" ht="14" x14ac:dyDescent="0.3">
      <c r="A51" t="s">
        <v>49</v>
      </c>
      <c r="B51" t="s">
        <v>61</v>
      </c>
      <c r="C51" t="s">
        <v>62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3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f t="shared" si="0"/>
        <v>3</v>
      </c>
    </row>
    <row r="52" spans="1:25" ht="14" x14ac:dyDescent="0.3">
      <c r="A52" t="s">
        <v>49</v>
      </c>
      <c r="B52" t="s">
        <v>63</v>
      </c>
      <c r="C52" t="s">
        <v>64</v>
      </c>
      <c r="D52">
        <v>0</v>
      </c>
      <c r="E52">
        <v>0</v>
      </c>
      <c r="F52">
        <v>0</v>
      </c>
      <c r="G52">
        <v>1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f t="shared" si="0"/>
        <v>1</v>
      </c>
    </row>
    <row r="53" spans="1:25" ht="14" x14ac:dyDescent="0.3">
      <c r="A53" t="s">
        <v>49</v>
      </c>
      <c r="B53" t="s">
        <v>63</v>
      </c>
      <c r="C53" t="s">
        <v>53</v>
      </c>
      <c r="D53">
        <v>0</v>
      </c>
      <c r="E53">
        <v>1</v>
      </c>
      <c r="F53">
        <v>0</v>
      </c>
      <c r="G53">
        <v>0</v>
      </c>
      <c r="H53">
        <v>2</v>
      </c>
      <c r="I53">
        <v>2</v>
      </c>
      <c r="J53">
        <v>0</v>
      </c>
      <c r="K53">
        <v>2</v>
      </c>
      <c r="L53">
        <v>1</v>
      </c>
      <c r="M53">
        <v>0</v>
      </c>
      <c r="N53">
        <v>0</v>
      </c>
      <c r="O53">
        <v>3</v>
      </c>
      <c r="P53">
        <v>1</v>
      </c>
      <c r="Q53">
        <v>2</v>
      </c>
      <c r="R53">
        <v>1</v>
      </c>
      <c r="S53">
        <v>0</v>
      </c>
      <c r="T53">
        <v>0</v>
      </c>
      <c r="U53">
        <v>2</v>
      </c>
      <c r="V53">
        <v>1</v>
      </c>
      <c r="W53">
        <v>0</v>
      </c>
      <c r="X53">
        <v>1</v>
      </c>
      <c r="Y53">
        <f t="shared" si="0"/>
        <v>19</v>
      </c>
    </row>
    <row r="54" spans="1:25" ht="14" x14ac:dyDescent="0.3">
      <c r="A54" t="s">
        <v>49</v>
      </c>
      <c r="B54" t="s">
        <v>63</v>
      </c>
      <c r="C54" t="s">
        <v>65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</v>
      </c>
      <c r="W54">
        <v>0</v>
      </c>
      <c r="X54">
        <v>0</v>
      </c>
      <c r="Y54">
        <f t="shared" si="0"/>
        <v>1</v>
      </c>
    </row>
    <row r="55" spans="1:25" ht="14" x14ac:dyDescent="0.3">
      <c r="A55" t="s">
        <v>49</v>
      </c>
      <c r="B55" t="s">
        <v>66</v>
      </c>
      <c r="C55" t="s">
        <v>67</v>
      </c>
      <c r="D55">
        <v>1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1</v>
      </c>
      <c r="L55">
        <v>0</v>
      </c>
      <c r="M55">
        <v>0</v>
      </c>
      <c r="N55">
        <v>0</v>
      </c>
      <c r="O55">
        <v>0</v>
      </c>
      <c r="P55">
        <v>0</v>
      </c>
      <c r="Q55">
        <v>1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f t="shared" si="0"/>
        <v>3</v>
      </c>
    </row>
    <row r="56" spans="1:25" ht="14" x14ac:dyDescent="0.3">
      <c r="A56" t="s">
        <v>49</v>
      </c>
      <c r="B56" t="s">
        <v>66</v>
      </c>
      <c r="C56" t="s">
        <v>68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1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f t="shared" si="0"/>
        <v>1</v>
      </c>
    </row>
    <row r="57" spans="1:25" ht="14" x14ac:dyDescent="0.3">
      <c r="A57" t="s">
        <v>49</v>
      </c>
      <c r="B57" t="s">
        <v>69</v>
      </c>
      <c r="C57" t="s">
        <v>70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2</v>
      </c>
      <c r="L57">
        <v>4</v>
      </c>
      <c r="M57">
        <v>0</v>
      </c>
      <c r="N57">
        <v>3</v>
      </c>
      <c r="O57">
        <v>1</v>
      </c>
      <c r="P57">
        <v>0</v>
      </c>
      <c r="Q57">
        <v>1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f t="shared" si="0"/>
        <v>11</v>
      </c>
    </row>
    <row r="58" spans="1:25" ht="14" x14ac:dyDescent="0.3">
      <c r="A58" t="s">
        <v>49</v>
      </c>
      <c r="B58" t="s">
        <v>69</v>
      </c>
      <c r="C58" t="s">
        <v>53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1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f t="shared" si="0"/>
        <v>1</v>
      </c>
    </row>
    <row r="59" spans="1:25" ht="14" x14ac:dyDescent="0.3">
      <c r="A59" t="s">
        <v>49</v>
      </c>
      <c r="B59" t="s">
        <v>71</v>
      </c>
      <c r="C59" t="s">
        <v>72</v>
      </c>
      <c r="D59">
        <v>0</v>
      </c>
      <c r="E59">
        <v>0</v>
      </c>
      <c r="F59">
        <v>0</v>
      </c>
      <c r="G59">
        <v>0</v>
      </c>
      <c r="H59">
        <v>13</v>
      </c>
      <c r="I59">
        <v>19</v>
      </c>
      <c r="J59">
        <v>2</v>
      </c>
      <c r="K59">
        <v>2</v>
      </c>
      <c r="L59">
        <v>21</v>
      </c>
      <c r="M59">
        <v>0</v>
      </c>
      <c r="N59">
        <v>47</v>
      </c>
      <c r="O59">
        <v>65</v>
      </c>
      <c r="P59">
        <v>14</v>
      </c>
      <c r="Q59">
        <v>36</v>
      </c>
      <c r="R59">
        <v>0</v>
      </c>
      <c r="S59">
        <v>0</v>
      </c>
      <c r="T59">
        <v>2</v>
      </c>
      <c r="U59">
        <v>1</v>
      </c>
      <c r="V59">
        <v>0</v>
      </c>
      <c r="W59">
        <v>0</v>
      </c>
      <c r="X59">
        <v>0</v>
      </c>
      <c r="Y59">
        <f t="shared" si="0"/>
        <v>222</v>
      </c>
    </row>
    <row r="60" spans="1:25" ht="14" x14ac:dyDescent="0.3">
      <c r="A60" t="s">
        <v>73</v>
      </c>
      <c r="B60" t="s">
        <v>74</v>
      </c>
      <c r="C60" t="s">
        <v>30</v>
      </c>
      <c r="D60">
        <v>0</v>
      </c>
      <c r="E60">
        <v>0</v>
      </c>
      <c r="F60">
        <v>0</v>
      </c>
      <c r="G60">
        <v>0</v>
      </c>
      <c r="H60">
        <v>1</v>
      </c>
      <c r="I60">
        <v>0</v>
      </c>
      <c r="J60">
        <v>1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f t="shared" si="0"/>
        <v>2</v>
      </c>
    </row>
    <row r="61" spans="1:25" ht="14" x14ac:dyDescent="0.3">
      <c r="A61" t="s">
        <v>73</v>
      </c>
      <c r="B61" t="s">
        <v>75</v>
      </c>
      <c r="C61" t="s">
        <v>76</v>
      </c>
      <c r="D61">
        <v>0</v>
      </c>
      <c r="E61">
        <v>0</v>
      </c>
      <c r="F61">
        <v>0</v>
      </c>
      <c r="G61">
        <v>1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4</v>
      </c>
      <c r="V61">
        <v>0</v>
      </c>
      <c r="W61">
        <v>0</v>
      </c>
      <c r="X61">
        <v>0</v>
      </c>
      <c r="Y61">
        <f t="shared" si="0"/>
        <v>5</v>
      </c>
    </row>
    <row r="62" spans="1:25" ht="14" x14ac:dyDescent="0.3">
      <c r="A62" t="s">
        <v>73</v>
      </c>
      <c r="B62" t="s">
        <v>77</v>
      </c>
      <c r="C62" t="s">
        <v>76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1</v>
      </c>
      <c r="W62">
        <v>0</v>
      </c>
      <c r="X62">
        <v>0</v>
      </c>
      <c r="Y62">
        <f t="shared" si="0"/>
        <v>1</v>
      </c>
    </row>
    <row r="63" spans="1:25" ht="14" x14ac:dyDescent="0.3">
      <c r="A63" t="s">
        <v>23</v>
      </c>
      <c r="B63" t="s">
        <v>78</v>
      </c>
      <c r="C63" t="s">
        <v>23</v>
      </c>
      <c r="D63">
        <v>0</v>
      </c>
      <c r="E63">
        <v>0</v>
      </c>
      <c r="F63">
        <v>0</v>
      </c>
      <c r="G63">
        <v>0</v>
      </c>
      <c r="H63">
        <v>0</v>
      </c>
      <c r="I63">
        <v>1</v>
      </c>
      <c r="J63">
        <v>0</v>
      </c>
      <c r="K63">
        <v>0</v>
      </c>
      <c r="L63">
        <v>1</v>
      </c>
      <c r="M63">
        <v>0</v>
      </c>
      <c r="N63">
        <v>1</v>
      </c>
      <c r="O63">
        <v>2</v>
      </c>
      <c r="P63">
        <v>1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f t="shared" si="0"/>
        <v>6</v>
      </c>
    </row>
    <row r="64" spans="1:25" ht="14" x14ac:dyDescent="0.3">
      <c r="A64" t="s">
        <v>23</v>
      </c>
      <c r="B64" t="s">
        <v>79</v>
      </c>
      <c r="C64" t="s">
        <v>23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1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f t="shared" si="0"/>
        <v>1</v>
      </c>
    </row>
    <row r="65" spans="1:25" ht="14" x14ac:dyDescent="0.3">
      <c r="A65" t="s">
        <v>80</v>
      </c>
      <c r="B65" t="s">
        <v>81</v>
      </c>
      <c r="C65" t="s">
        <v>82</v>
      </c>
      <c r="D65">
        <v>3</v>
      </c>
      <c r="E65">
        <v>0</v>
      </c>
      <c r="F65">
        <v>0</v>
      </c>
      <c r="G65">
        <v>2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0</v>
      </c>
      <c r="O65">
        <v>0</v>
      </c>
      <c r="P65">
        <v>1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f t="shared" si="0"/>
        <v>7</v>
      </c>
    </row>
    <row r="66" spans="1:25" ht="14" x14ac:dyDescent="0.3">
      <c r="A66" t="s">
        <v>80</v>
      </c>
      <c r="B66" t="s">
        <v>81</v>
      </c>
      <c r="C66" t="s">
        <v>83</v>
      </c>
      <c r="D66">
        <v>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1</v>
      </c>
      <c r="M66">
        <v>0</v>
      </c>
      <c r="N66">
        <v>0</v>
      </c>
      <c r="O66">
        <v>3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f t="shared" si="0"/>
        <v>5</v>
      </c>
    </row>
    <row r="67" spans="1:25" ht="14" x14ac:dyDescent="0.3">
      <c r="A67" t="s">
        <v>84</v>
      </c>
      <c r="B67" t="s">
        <v>85</v>
      </c>
      <c r="C67" t="s">
        <v>24</v>
      </c>
      <c r="D67">
        <v>11</v>
      </c>
      <c r="E67">
        <v>1</v>
      </c>
      <c r="F67">
        <v>1</v>
      </c>
      <c r="G67">
        <v>2</v>
      </c>
      <c r="H67">
        <v>3</v>
      </c>
      <c r="I67">
        <v>0</v>
      </c>
      <c r="J67">
        <v>1</v>
      </c>
      <c r="K67">
        <v>0</v>
      </c>
      <c r="L67">
        <v>2</v>
      </c>
      <c r="M67">
        <v>0</v>
      </c>
      <c r="N67">
        <v>0</v>
      </c>
      <c r="O67">
        <v>8</v>
      </c>
      <c r="P67">
        <v>1</v>
      </c>
      <c r="Q67">
        <v>8</v>
      </c>
      <c r="R67">
        <v>0</v>
      </c>
      <c r="S67">
        <v>0</v>
      </c>
      <c r="T67">
        <v>0</v>
      </c>
      <c r="U67">
        <v>2</v>
      </c>
      <c r="V67">
        <v>2</v>
      </c>
      <c r="W67">
        <v>3</v>
      </c>
      <c r="X67">
        <v>0</v>
      </c>
      <c r="Y67">
        <f t="shared" si="0"/>
        <v>45</v>
      </c>
    </row>
    <row r="68" spans="1:25" ht="14" x14ac:dyDescent="0.3">
      <c r="A68" t="s">
        <v>84</v>
      </c>
      <c r="B68" t="s">
        <v>86</v>
      </c>
      <c r="C68" t="s">
        <v>24</v>
      </c>
      <c r="D68">
        <v>4</v>
      </c>
      <c r="E68">
        <v>1</v>
      </c>
      <c r="F68">
        <v>1</v>
      </c>
      <c r="G68">
        <v>1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2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f t="shared" si="0"/>
        <v>9</v>
      </c>
    </row>
    <row r="69" spans="1:25" ht="14" x14ac:dyDescent="0.3">
      <c r="A69" t="s">
        <v>84</v>
      </c>
      <c r="B69" t="s">
        <v>87</v>
      </c>
      <c r="C69" t="s">
        <v>25</v>
      </c>
      <c r="D69">
        <v>4</v>
      </c>
      <c r="E69">
        <v>0</v>
      </c>
      <c r="F69">
        <v>0</v>
      </c>
      <c r="G69">
        <v>1</v>
      </c>
      <c r="H69">
        <v>0</v>
      </c>
      <c r="I69">
        <v>0</v>
      </c>
      <c r="J69">
        <v>1</v>
      </c>
      <c r="K69">
        <v>0</v>
      </c>
      <c r="L69">
        <v>0</v>
      </c>
      <c r="M69">
        <v>0</v>
      </c>
      <c r="N69">
        <v>0</v>
      </c>
      <c r="O69">
        <v>8</v>
      </c>
      <c r="P69">
        <v>0</v>
      </c>
      <c r="Q69">
        <v>1</v>
      </c>
      <c r="R69">
        <v>0</v>
      </c>
      <c r="S69">
        <v>1</v>
      </c>
      <c r="T69">
        <v>1</v>
      </c>
      <c r="U69">
        <v>2</v>
      </c>
      <c r="V69">
        <v>0</v>
      </c>
      <c r="W69">
        <v>0</v>
      </c>
      <c r="X69">
        <v>0</v>
      </c>
      <c r="Y69">
        <f t="shared" ref="Y69:Y88" si="1">SUM(D69:X69)</f>
        <v>19</v>
      </c>
    </row>
    <row r="70" spans="1:25" ht="14" x14ac:dyDescent="0.3">
      <c r="A70" t="s">
        <v>84</v>
      </c>
      <c r="B70" t="s">
        <v>88</v>
      </c>
      <c r="C70" t="s">
        <v>25</v>
      </c>
      <c r="D70">
        <v>3</v>
      </c>
      <c r="E70">
        <v>0</v>
      </c>
      <c r="F70">
        <v>0</v>
      </c>
      <c r="G70">
        <v>0</v>
      </c>
      <c r="H70">
        <v>0</v>
      </c>
      <c r="I70">
        <v>0</v>
      </c>
      <c r="J70">
        <v>1</v>
      </c>
      <c r="K70">
        <v>0</v>
      </c>
      <c r="L70">
        <v>1</v>
      </c>
      <c r="M70">
        <v>0</v>
      </c>
      <c r="N70">
        <v>0</v>
      </c>
      <c r="O70">
        <v>18</v>
      </c>
      <c r="P70">
        <v>0</v>
      </c>
      <c r="Q70">
        <v>1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f t="shared" si="1"/>
        <v>24</v>
      </c>
    </row>
    <row r="71" spans="1:25" ht="14" x14ac:dyDescent="0.3">
      <c r="A71" t="s">
        <v>84</v>
      </c>
      <c r="B71" t="s">
        <v>89</v>
      </c>
      <c r="C71" t="s">
        <v>24</v>
      </c>
      <c r="D71">
        <v>2</v>
      </c>
      <c r="E71">
        <v>0</v>
      </c>
      <c r="F71">
        <v>0</v>
      </c>
      <c r="G71">
        <v>1</v>
      </c>
      <c r="H71">
        <v>1</v>
      </c>
      <c r="I71">
        <v>1</v>
      </c>
      <c r="J71">
        <v>0</v>
      </c>
      <c r="K71">
        <v>0</v>
      </c>
      <c r="L71">
        <v>0</v>
      </c>
      <c r="M71">
        <v>0</v>
      </c>
      <c r="N71">
        <v>0</v>
      </c>
      <c r="O71">
        <v>4</v>
      </c>
      <c r="P71">
        <v>0</v>
      </c>
      <c r="Q71">
        <v>2</v>
      </c>
      <c r="R71">
        <v>0</v>
      </c>
      <c r="S71">
        <v>1</v>
      </c>
      <c r="T71">
        <v>1</v>
      </c>
      <c r="U71">
        <v>0</v>
      </c>
      <c r="V71">
        <v>0</v>
      </c>
      <c r="W71">
        <v>0</v>
      </c>
      <c r="X71">
        <v>0</v>
      </c>
      <c r="Y71">
        <f t="shared" si="1"/>
        <v>13</v>
      </c>
    </row>
    <row r="72" spans="1:25" ht="14" x14ac:dyDescent="0.3">
      <c r="A72" t="s">
        <v>84</v>
      </c>
      <c r="B72" t="s">
        <v>90</v>
      </c>
      <c r="C72" t="s">
        <v>24</v>
      </c>
      <c r="D72">
        <v>1</v>
      </c>
      <c r="E72">
        <v>0</v>
      </c>
      <c r="F72">
        <v>0</v>
      </c>
      <c r="G72">
        <v>0</v>
      </c>
      <c r="H72">
        <v>0</v>
      </c>
      <c r="I72">
        <v>0</v>
      </c>
      <c r="J72">
        <v>1</v>
      </c>
      <c r="K72">
        <v>0</v>
      </c>
      <c r="L72">
        <v>1</v>
      </c>
      <c r="M72">
        <v>0</v>
      </c>
      <c r="N72">
        <v>0</v>
      </c>
      <c r="O72">
        <v>0</v>
      </c>
      <c r="P72">
        <v>1</v>
      </c>
      <c r="Q72">
        <v>0</v>
      </c>
      <c r="R72">
        <v>1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f t="shared" si="1"/>
        <v>5</v>
      </c>
    </row>
    <row r="73" spans="1:25" ht="14" x14ac:dyDescent="0.3">
      <c r="A73" t="s">
        <v>84</v>
      </c>
      <c r="B73" t="s">
        <v>91</v>
      </c>
      <c r="C73" t="s">
        <v>24</v>
      </c>
      <c r="D73">
        <v>4</v>
      </c>
      <c r="E73">
        <v>0</v>
      </c>
      <c r="F73">
        <v>1</v>
      </c>
      <c r="G73">
        <v>0</v>
      </c>
      <c r="H73">
        <v>0</v>
      </c>
      <c r="I73">
        <v>0</v>
      </c>
      <c r="J73">
        <v>1</v>
      </c>
      <c r="K73">
        <v>0</v>
      </c>
      <c r="L73">
        <v>0</v>
      </c>
      <c r="M73">
        <v>0</v>
      </c>
      <c r="N73">
        <v>0</v>
      </c>
      <c r="O73">
        <v>2</v>
      </c>
      <c r="P73">
        <v>1</v>
      </c>
      <c r="Q73">
        <v>1</v>
      </c>
      <c r="R73">
        <v>0</v>
      </c>
      <c r="S73">
        <v>0</v>
      </c>
      <c r="T73">
        <v>0</v>
      </c>
      <c r="U73">
        <v>0</v>
      </c>
      <c r="V73">
        <v>1</v>
      </c>
      <c r="W73">
        <v>0</v>
      </c>
      <c r="X73">
        <v>0</v>
      </c>
      <c r="Y73">
        <f t="shared" si="1"/>
        <v>11</v>
      </c>
    </row>
    <row r="74" spans="1:25" ht="14" x14ac:dyDescent="0.3">
      <c r="A74" t="s">
        <v>84</v>
      </c>
      <c r="B74" t="s">
        <v>92</v>
      </c>
      <c r="C74" t="s">
        <v>24</v>
      </c>
      <c r="D74">
        <v>2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f t="shared" si="1"/>
        <v>2</v>
      </c>
    </row>
    <row r="75" spans="1:25" ht="14" x14ac:dyDescent="0.3">
      <c r="A75" t="s">
        <v>93</v>
      </c>
      <c r="B75" t="s">
        <v>94</v>
      </c>
      <c r="C75" t="s">
        <v>40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1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f t="shared" si="1"/>
        <v>1</v>
      </c>
    </row>
    <row r="76" spans="1:25" ht="14" x14ac:dyDescent="0.3">
      <c r="A76" t="s">
        <v>93</v>
      </c>
      <c r="B76" t="s">
        <v>78</v>
      </c>
      <c r="C76" t="s">
        <v>40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1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f t="shared" si="1"/>
        <v>1</v>
      </c>
    </row>
    <row r="77" spans="1:25" ht="14" x14ac:dyDescent="0.3">
      <c r="A77" t="s">
        <v>93</v>
      </c>
      <c r="B77" t="s">
        <v>95</v>
      </c>
      <c r="C77" t="s">
        <v>40</v>
      </c>
      <c r="D77">
        <v>1</v>
      </c>
      <c r="E77">
        <v>0</v>
      </c>
      <c r="F77">
        <v>0</v>
      </c>
      <c r="G77">
        <v>2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1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f t="shared" si="1"/>
        <v>4</v>
      </c>
    </row>
    <row r="78" spans="1:25" ht="14" x14ac:dyDescent="0.3">
      <c r="A78" t="s">
        <v>93</v>
      </c>
      <c r="B78" t="s">
        <v>96</v>
      </c>
      <c r="C78" t="s">
        <v>40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1</v>
      </c>
      <c r="O78">
        <v>1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f t="shared" si="1"/>
        <v>2</v>
      </c>
    </row>
    <row r="79" spans="1:25" ht="14" x14ac:dyDescent="0.3">
      <c r="A79" t="s">
        <v>93</v>
      </c>
      <c r="B79" t="s">
        <v>97</v>
      </c>
      <c r="C79" t="s">
        <v>40</v>
      </c>
      <c r="D79">
        <v>2</v>
      </c>
      <c r="E79">
        <v>0</v>
      </c>
      <c r="F79">
        <v>0</v>
      </c>
      <c r="G79">
        <v>0</v>
      </c>
      <c r="H79">
        <v>1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1</v>
      </c>
      <c r="P79">
        <v>0</v>
      </c>
      <c r="Q79">
        <v>1</v>
      </c>
      <c r="R79">
        <v>0</v>
      </c>
      <c r="S79">
        <v>0</v>
      </c>
      <c r="T79">
        <v>0</v>
      </c>
      <c r="U79">
        <v>0</v>
      </c>
      <c r="V79">
        <v>0</v>
      </c>
      <c r="W79">
        <v>2</v>
      </c>
      <c r="X79">
        <v>0</v>
      </c>
      <c r="Y79">
        <f t="shared" si="1"/>
        <v>7</v>
      </c>
    </row>
    <row r="80" spans="1:25" ht="14" x14ac:dyDescent="0.3">
      <c r="A80" t="s">
        <v>93</v>
      </c>
      <c r="B80" t="s">
        <v>98</v>
      </c>
      <c r="C80" t="s">
        <v>40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1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f t="shared" si="1"/>
        <v>1</v>
      </c>
    </row>
    <row r="81" spans="1:25" ht="14" x14ac:dyDescent="0.3">
      <c r="A81" t="s">
        <v>93</v>
      </c>
      <c r="B81" t="s">
        <v>99</v>
      </c>
      <c r="C81" t="s">
        <v>40</v>
      </c>
      <c r="D81">
        <v>2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1</v>
      </c>
      <c r="M81">
        <v>0</v>
      </c>
      <c r="N81">
        <v>0</v>
      </c>
      <c r="O81">
        <v>0</v>
      </c>
      <c r="P81">
        <v>0</v>
      </c>
      <c r="Q81">
        <v>1</v>
      </c>
      <c r="R81">
        <v>2</v>
      </c>
      <c r="S81">
        <v>0</v>
      </c>
      <c r="T81">
        <v>1</v>
      </c>
      <c r="U81">
        <v>0</v>
      </c>
      <c r="V81">
        <v>0</v>
      </c>
      <c r="W81">
        <v>0</v>
      </c>
      <c r="X81">
        <v>0</v>
      </c>
      <c r="Y81">
        <f t="shared" si="1"/>
        <v>7</v>
      </c>
    </row>
    <row r="82" spans="1:25" ht="14" x14ac:dyDescent="0.3">
      <c r="A82" t="s">
        <v>93</v>
      </c>
      <c r="B82" t="s">
        <v>100</v>
      </c>
      <c r="C82" t="s">
        <v>40</v>
      </c>
      <c r="D82">
        <v>0</v>
      </c>
      <c r="E82">
        <v>0</v>
      </c>
      <c r="F82">
        <v>0</v>
      </c>
      <c r="G82">
        <v>0</v>
      </c>
      <c r="H82">
        <v>1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f t="shared" si="1"/>
        <v>1</v>
      </c>
    </row>
    <row r="83" spans="1:25" ht="14" x14ac:dyDescent="0.3">
      <c r="A83" t="s">
        <v>93</v>
      </c>
      <c r="B83" t="s">
        <v>101</v>
      </c>
      <c r="C83" t="s">
        <v>40</v>
      </c>
      <c r="D83">
        <v>2</v>
      </c>
      <c r="E83">
        <v>0</v>
      </c>
      <c r="F83">
        <v>3</v>
      </c>
      <c r="G83">
        <v>3</v>
      </c>
      <c r="H83">
        <v>3</v>
      </c>
      <c r="I83">
        <v>4</v>
      </c>
      <c r="J83">
        <v>2</v>
      </c>
      <c r="K83">
        <v>2</v>
      </c>
      <c r="L83">
        <v>3</v>
      </c>
      <c r="M83">
        <v>2</v>
      </c>
      <c r="N83">
        <v>1</v>
      </c>
      <c r="O83">
        <v>15</v>
      </c>
      <c r="P83">
        <v>6</v>
      </c>
      <c r="Q83">
        <v>10</v>
      </c>
      <c r="R83">
        <v>3</v>
      </c>
      <c r="S83">
        <v>0</v>
      </c>
      <c r="T83">
        <v>1</v>
      </c>
      <c r="U83">
        <v>4</v>
      </c>
      <c r="V83">
        <v>1</v>
      </c>
      <c r="W83">
        <v>1</v>
      </c>
      <c r="X83">
        <v>0</v>
      </c>
      <c r="Y83">
        <f t="shared" si="1"/>
        <v>66</v>
      </c>
    </row>
    <row r="84" spans="1:25" ht="14" x14ac:dyDescent="0.3">
      <c r="A84" t="s">
        <v>102</v>
      </c>
      <c r="B84" t="s">
        <v>103</v>
      </c>
      <c r="C84" t="s">
        <v>104</v>
      </c>
      <c r="D84">
        <v>0</v>
      </c>
      <c r="E84">
        <v>1</v>
      </c>
      <c r="F84">
        <v>0</v>
      </c>
      <c r="G84">
        <v>0</v>
      </c>
      <c r="H84">
        <v>1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1</v>
      </c>
      <c r="R84">
        <v>0</v>
      </c>
      <c r="S84">
        <v>0</v>
      </c>
      <c r="T84">
        <v>0</v>
      </c>
      <c r="U84">
        <v>1</v>
      </c>
      <c r="V84">
        <v>0</v>
      </c>
      <c r="W84">
        <v>0</v>
      </c>
      <c r="X84">
        <v>0</v>
      </c>
      <c r="Y84">
        <f t="shared" si="1"/>
        <v>4</v>
      </c>
    </row>
    <row r="85" spans="1:25" ht="14" x14ac:dyDescent="0.3">
      <c r="A85" t="s">
        <v>26</v>
      </c>
      <c r="B85" t="s">
        <v>105</v>
      </c>
      <c r="C85" t="s">
        <v>26</v>
      </c>
      <c r="D85">
        <v>0</v>
      </c>
      <c r="E85">
        <v>1</v>
      </c>
      <c r="F85">
        <v>0</v>
      </c>
      <c r="G85">
        <v>0</v>
      </c>
      <c r="H85">
        <v>0</v>
      </c>
      <c r="I85">
        <v>0</v>
      </c>
      <c r="J85">
        <v>1</v>
      </c>
      <c r="K85">
        <v>0</v>
      </c>
      <c r="L85">
        <v>1</v>
      </c>
      <c r="M85">
        <v>1</v>
      </c>
      <c r="N85">
        <v>1</v>
      </c>
      <c r="O85">
        <v>0</v>
      </c>
      <c r="P85">
        <v>0</v>
      </c>
      <c r="Q85">
        <v>1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f t="shared" si="1"/>
        <v>6</v>
      </c>
    </row>
    <row r="86" spans="1:25" ht="14" x14ac:dyDescent="0.3">
      <c r="A86" t="s">
        <v>106</v>
      </c>
      <c r="B86" t="s">
        <v>107</v>
      </c>
      <c r="C86" t="s">
        <v>24</v>
      </c>
      <c r="D86">
        <v>0</v>
      </c>
      <c r="E86">
        <v>0</v>
      </c>
      <c r="F86">
        <v>0</v>
      </c>
      <c r="G86">
        <v>0</v>
      </c>
      <c r="H86">
        <v>1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f t="shared" si="1"/>
        <v>1</v>
      </c>
    </row>
    <row r="87" spans="1:25" ht="14" x14ac:dyDescent="0.3">
      <c r="A87" t="s">
        <v>106</v>
      </c>
      <c r="B87" t="s">
        <v>108</v>
      </c>
      <c r="C87" t="s">
        <v>109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1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f t="shared" si="1"/>
        <v>1</v>
      </c>
    </row>
    <row r="88" spans="1:25" ht="14" x14ac:dyDescent="0.3">
      <c r="A88" t="s">
        <v>106</v>
      </c>
      <c r="B88" t="s">
        <v>110</v>
      </c>
      <c r="C88" t="s">
        <v>25</v>
      </c>
      <c r="D88">
        <v>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f t="shared" si="1"/>
        <v>1</v>
      </c>
    </row>
    <row r="90" spans="1:25" ht="14" x14ac:dyDescent="0.3">
      <c r="B90" t="s">
        <v>132</v>
      </c>
    </row>
    <row r="91" spans="1:25" ht="14" x14ac:dyDescent="0.3">
      <c r="B91" t="s">
        <v>148</v>
      </c>
    </row>
    <row r="92" spans="1:25" ht="14" x14ac:dyDescent="0.3">
      <c r="B92" t="s">
        <v>133</v>
      </c>
    </row>
    <row r="93" spans="1:25" ht="14" x14ac:dyDescent="0.3">
      <c r="B93" t="s">
        <v>149</v>
      </c>
    </row>
    <row r="94" spans="1:25" ht="14" x14ac:dyDescent="0.3">
      <c r="B94" t="s">
        <v>150</v>
      </c>
    </row>
    <row r="95" spans="1:25" ht="14" x14ac:dyDescent="0.3">
      <c r="B95" t="s">
        <v>151</v>
      </c>
    </row>
    <row r="96" spans="1:25" ht="14" x14ac:dyDescent="0.3">
      <c r="B96" t="s">
        <v>152</v>
      </c>
    </row>
    <row r="97" spans="2:2" ht="14" x14ac:dyDescent="0.3">
      <c r="B97" t="s">
        <v>134</v>
      </c>
    </row>
    <row r="98" spans="2:2" ht="14" x14ac:dyDescent="0.3">
      <c r="B98" t="s">
        <v>153</v>
      </c>
    </row>
    <row r="99" spans="2:2" ht="14" x14ac:dyDescent="0.3">
      <c r="B99" t="s">
        <v>135</v>
      </c>
    </row>
    <row r="100" spans="2:2" ht="14" x14ac:dyDescent="0.3">
      <c r="B100" t="s">
        <v>154</v>
      </c>
    </row>
    <row r="101" spans="2:2" ht="14" x14ac:dyDescent="0.3">
      <c r="B101" t="s">
        <v>136</v>
      </c>
    </row>
    <row r="102" spans="2:2" ht="14" x14ac:dyDescent="0.3">
      <c r="B102" t="s">
        <v>137</v>
      </c>
    </row>
    <row r="103" spans="2:2" ht="14" x14ac:dyDescent="0.3">
      <c r="B103" t="s">
        <v>138</v>
      </c>
    </row>
    <row r="104" spans="2:2" ht="14" x14ac:dyDescent="0.3">
      <c r="B104" t="s">
        <v>139</v>
      </c>
    </row>
    <row r="105" spans="2:2" ht="14" x14ac:dyDescent="0.3">
      <c r="B105" t="s">
        <v>140</v>
      </c>
    </row>
    <row r="106" spans="2:2" ht="14" x14ac:dyDescent="0.3">
      <c r="B106" t="s">
        <v>141</v>
      </c>
    </row>
    <row r="107" spans="2:2" ht="14" x14ac:dyDescent="0.3">
      <c r="B107" t="s">
        <v>142</v>
      </c>
    </row>
    <row r="108" spans="2:2" ht="14" x14ac:dyDescent="0.3">
      <c r="B108" t="s">
        <v>143</v>
      </c>
    </row>
    <row r="109" spans="2:2" ht="14" x14ac:dyDescent="0.3">
      <c r="B109" t="s">
        <v>144</v>
      </c>
    </row>
    <row r="110" spans="2:2" ht="14" x14ac:dyDescent="0.3">
      <c r="B110" t="s">
        <v>145</v>
      </c>
    </row>
    <row r="111" spans="2:2" ht="14" x14ac:dyDescent="0.3">
      <c r="B111" t="s">
        <v>146</v>
      </c>
    </row>
    <row r="112" spans="2:2" ht="14" x14ac:dyDescent="0.3">
      <c r="B112" t="s">
        <v>155</v>
      </c>
    </row>
    <row r="113" spans="2:2" ht="14" x14ac:dyDescent="0.3">
      <c r="B113" t="s">
        <v>156</v>
      </c>
    </row>
    <row r="114" spans="2:2" ht="14" x14ac:dyDescent="0.3">
      <c r="B114" t="s">
        <v>147</v>
      </c>
    </row>
  </sheetData>
  <pageMargins left="0.7" right="0.7" top="1.3571428571428572" bottom="0.75" header="0.3" footer="0.3"/>
  <pageSetup paperSize="9" orientation="portrait" r:id="rId1"/>
  <headerFooter>
    <oddHeader>&amp;L&amp;G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Antal rapporterade indexfall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Årsstatistik över anmälningspliktiga djursjukdomar</dc:title>
  <dc:creator>Maria Kjellberg</dc:creator>
  <cp:lastModifiedBy>Michael Ladegaard Jensen</cp:lastModifiedBy>
  <dcterms:created xsi:type="dcterms:W3CDTF">2021-04-07T08:36:25Z</dcterms:created>
  <dcterms:modified xsi:type="dcterms:W3CDTF">2023-12-20T14:55:32Z</dcterms:modified>
</cp:coreProperties>
</file>